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84F048AF-5430-4CE2-9B06-2CCEBEA2406F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" i="1" l="1"/>
  <c r="A4" i="1" l="1"/>
  <c r="A5" i="1" s="1"/>
  <c r="A6" i="1" s="1"/>
  <c r="A7" i="1" s="1"/>
  <c r="A8" i="1" l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<sst xmlns="http://schemas.openxmlformats.org/spreadsheetml/2006/main" count="2" uniqueCount="2">
  <si>
    <t>Volume versé V (mL)</t>
  </si>
  <si>
    <t>σ (mS⸱cm⁻¹)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</si>
</sst>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rgb="FF000000"/>
      <name val="Calibri"/>
      <family val="2"/>
    </font>
    <font>
      <sz val="12"/>
      <name val="Calibri"/>
      <family val="2"/>
    </font>
    <font>
      <sz val="12"/>
      <name val="Times New Roman"/>
    </font>
    <font>
      <b/>
      <sz val="11"/>
      <color rgb="FF2A6099"/>
      <name val="Calibri"/>
      <family val="2"/>
    </font>
    <font>
      <b/>
      <sz val="11"/>
      <color rgb="FFFF0000"/>
      <name val="Calibri"/>
      <family val="2"/>
    </font>
    <font>
      <sz val="11"/>
      <color rgb="FF2A6099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/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FF40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el-GR" sz="1300" b="0" strike="noStrike" spc="-1">
                <a:latin typeface="Arial"/>
              </a:rPr>
              <a:t>σ </a:t>
            </a:r>
            <a:r>
              <a:rPr lang="fr-FR" sz="1300" b="0" strike="noStrike" spc="-1">
                <a:latin typeface="Arial"/>
              </a:rPr>
              <a:t>en fonction du volume versé V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σ (mS⸱cm⁻¹)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chemeClr val="accent5">
                  <a:lumMod val="50000"/>
                </a:schemeClr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578-40DF-BB71-E037ED0E83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578-40DF-BB71-E037ED0E8368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0-2578-40DF-BB71-E037ED0E8368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2578-40DF-BB71-E037ED0E83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2"/>
            <c:backward val="1"/>
            <c:dispRSqr val="0"/>
            <c:dispEq val="0"/>
          </c:trendline>
          <c:xVal>
            <c:numRef>
              <c:f>Feuille1!$A$2:$A$7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Feuille1!$B$2:$B$7</c:f>
              <c:numCache>
                <c:formatCode>0.00</c:formatCode>
                <c:ptCount val="6"/>
                <c:pt idx="0">
                  <c:v>0.43</c:v>
                </c:pt>
                <c:pt idx="1">
                  <c:v>0.46</c:v>
                </c:pt>
                <c:pt idx="2">
                  <c:v>0.48</c:v>
                </c:pt>
                <c:pt idx="3">
                  <c:v>0.5</c:v>
                </c:pt>
                <c:pt idx="4">
                  <c:v>0.53</c:v>
                </c:pt>
                <c:pt idx="5">
                  <c:v>0.55000000000000004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78-40DF-BB71-E037ED0E8368}"/>
            </c:ext>
          </c:extLst>
        </c:ser>
        <c:ser>
          <c:idx val="1"/>
          <c:order val="1"/>
          <c:tx>
            <c:strRef>
              <c:f>Feuille1!$B$1</c:f>
              <c:strCache>
                <c:ptCount val="1"/>
                <c:pt idx="0">
                  <c:v>σ (mS⸱cm⁻¹)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chemeClr val="accent5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chemeClr val="accent1">
                    <a:lumMod val="75000"/>
                  </a:schemeClr>
                </a:solidFill>
              </a:ln>
            </c:spPr>
            <c:trendlineType val="linear"/>
            <c:forward val="1"/>
            <c:backward val="2"/>
            <c:dispRSqr val="0"/>
            <c:dispEq val="0"/>
          </c:trendline>
          <c:xVal>
            <c:numRef>
              <c:f>Feuille1!$A$7:$A$14</c:f>
              <c:numCache>
                <c:formatCode>General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xVal>
          <c:yVal>
            <c:numRef>
              <c:f>Feuille1!$B$7:$B$14</c:f>
              <c:numCache>
                <c:formatCode>0.00</c:formatCode>
                <c:ptCount val="8"/>
                <c:pt idx="0">
                  <c:v>0.55000000000000004</c:v>
                </c:pt>
                <c:pt idx="1">
                  <c:v>0.91</c:v>
                </c:pt>
                <c:pt idx="2">
                  <c:v>1.27</c:v>
                </c:pt>
                <c:pt idx="3">
                  <c:v>1.62</c:v>
                </c:pt>
                <c:pt idx="4">
                  <c:v>1.96</c:v>
                </c:pt>
                <c:pt idx="5">
                  <c:v>2.2999999999999998</c:v>
                </c:pt>
                <c:pt idx="6">
                  <c:v>2.64</c:v>
                </c:pt>
                <c:pt idx="7">
                  <c:v>2.96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578-40DF-BB71-E037ED0E8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0228"/>
        <c:axId val="89351295"/>
      </c:scatterChart>
      <c:valAx>
        <c:axId val="22020228"/>
        <c:scaling>
          <c:orientation val="minMax"/>
          <c:min val="-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Volume versé V (mL)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89351295"/>
        <c:crosses val="autoZero"/>
        <c:crossBetween val="midCat"/>
      </c:valAx>
      <c:valAx>
        <c:axId val="89351295"/>
        <c:scaling>
          <c:orientation val="minMax"/>
          <c:min val="-2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el-GR" sz="900" b="0" strike="noStrike" spc="-1">
                    <a:latin typeface="Arial"/>
                  </a:rPr>
                  <a:t>σ (</a:t>
                </a:r>
                <a:r>
                  <a:rPr lang="fr-FR" sz="900" b="0" strike="noStrike" spc="-1">
                    <a:latin typeface="Arial"/>
                  </a:rPr>
                  <a:t>mS⸱cm⁻¹)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2020228"/>
        <c:crosses val="autoZero"/>
        <c:crossBetween val="midCat"/>
        <c:majorUnit val="1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6803</xdr:colOff>
      <xdr:row>0</xdr:row>
      <xdr:rowOff>26961</xdr:rowOff>
    </xdr:from>
    <xdr:to>
      <xdr:col>11</xdr:col>
      <xdr:colOff>369563</xdr:colOff>
      <xdr:row>21</xdr:row>
      <xdr:rowOff>187032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140" zoomScaleNormal="140" workbookViewId="0">
      <selection activeCell="H24" sqref="H24"/>
    </sheetView>
  </sheetViews>
  <sheetFormatPr baseColWidth="10" defaultColWidth="11.5703125" defaultRowHeight="15" x14ac:dyDescent="0.25"/>
  <cols>
    <col min="1" max="1" width="19.140625" customWidth="1"/>
    <col min="2" max="2" width="11.7109375" style="1" customWidth="1"/>
    <col min="4" max="4" width="17.85546875" bestFit="1" customWidth="1"/>
    <col min="5" max="5" width="18" customWidth="1"/>
    <col min="7" max="7" width="17.85546875" customWidth="1"/>
    <col min="8" max="8" width="17.7109375" customWidth="1"/>
  </cols>
  <sheetData>
    <row r="1" spans="1:8" ht="15.75" x14ac:dyDescent="0.25">
      <c r="A1" s="2" t="s">
        <v>0</v>
      </c>
      <c r="B1" s="3" t="s">
        <v>1</v>
      </c>
      <c r="D1" s="4"/>
      <c r="E1" s="4"/>
      <c r="F1" s="5"/>
      <c r="G1" s="6"/>
      <c r="H1" s="6"/>
    </row>
    <row r="2" spans="1:8" x14ac:dyDescent="0.25">
      <c r="A2">
        <v>0</v>
      </c>
      <c r="B2" s="1">
        <v>0.43</v>
      </c>
      <c r="D2" s="7"/>
      <c r="E2" s="8"/>
      <c r="F2" s="5"/>
      <c r="G2" s="9"/>
      <c r="H2" s="10"/>
    </row>
    <row r="3" spans="1:8" x14ac:dyDescent="0.25">
      <c r="A3">
        <f t="shared" ref="A3:A14" si="0">A2+1</f>
        <v>1</v>
      </c>
      <c r="B3" s="1">
        <v>0.46</v>
      </c>
      <c r="D3" s="7"/>
      <c r="E3" s="8"/>
      <c r="F3" s="5"/>
      <c r="G3" s="9"/>
      <c r="H3" s="10"/>
    </row>
    <row r="4" spans="1:8" x14ac:dyDescent="0.25">
      <c r="A4">
        <f t="shared" si="0"/>
        <v>2</v>
      </c>
      <c r="B4" s="1">
        <v>0.48</v>
      </c>
      <c r="D4" s="7"/>
      <c r="E4" s="11"/>
      <c r="F4" s="5"/>
      <c r="G4" s="9"/>
      <c r="H4" s="12"/>
    </row>
    <row r="5" spans="1:8" x14ac:dyDescent="0.25">
      <c r="A5">
        <f t="shared" si="0"/>
        <v>3</v>
      </c>
      <c r="B5" s="1">
        <v>0.5</v>
      </c>
      <c r="D5" s="7"/>
      <c r="E5" s="8"/>
      <c r="F5" s="5"/>
      <c r="G5" s="9"/>
      <c r="H5" s="10"/>
    </row>
    <row r="6" spans="1:8" x14ac:dyDescent="0.25">
      <c r="A6">
        <f t="shared" si="0"/>
        <v>4</v>
      </c>
      <c r="B6" s="1">
        <v>0.53</v>
      </c>
    </row>
    <row r="7" spans="1:8" x14ac:dyDescent="0.25">
      <c r="A7">
        <f t="shared" si="0"/>
        <v>5</v>
      </c>
      <c r="B7" s="1">
        <v>0.55000000000000004</v>
      </c>
    </row>
    <row r="8" spans="1:8" x14ac:dyDescent="0.25">
      <c r="A8">
        <f t="shared" si="0"/>
        <v>6</v>
      </c>
      <c r="B8" s="1">
        <v>0.91</v>
      </c>
    </row>
    <row r="9" spans="1:8" x14ac:dyDescent="0.25">
      <c r="A9">
        <f t="shared" si="0"/>
        <v>7</v>
      </c>
      <c r="B9" s="1">
        <v>1.27</v>
      </c>
    </row>
    <row r="10" spans="1:8" x14ac:dyDescent="0.25">
      <c r="A10">
        <f t="shared" si="0"/>
        <v>8</v>
      </c>
      <c r="B10" s="1">
        <v>1.62</v>
      </c>
    </row>
    <row r="11" spans="1:8" x14ac:dyDescent="0.25">
      <c r="A11">
        <f t="shared" si="0"/>
        <v>9</v>
      </c>
      <c r="B11" s="1">
        <v>1.96</v>
      </c>
    </row>
    <row r="12" spans="1:8" x14ac:dyDescent="0.25">
      <c r="A12">
        <f t="shared" si="0"/>
        <v>10</v>
      </c>
      <c r="B12" s="1">
        <v>2.2999999999999998</v>
      </c>
    </row>
    <row r="13" spans="1:8" x14ac:dyDescent="0.25">
      <c r="A13">
        <f t="shared" si="0"/>
        <v>11</v>
      </c>
      <c r="B13" s="1">
        <v>2.64</v>
      </c>
    </row>
    <row r="14" spans="1:8" x14ac:dyDescent="0.25">
      <c r="A14">
        <f t="shared" si="0"/>
        <v>12</v>
      </c>
      <c r="B14" s="1">
        <v>2.96</v>
      </c>
    </row>
  </sheetData>
  <mergeCells count="2">
    <mergeCell ref="D1:E1"/>
    <mergeCell ref="G1:H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9</cp:revision>
  <dcterms:created xsi:type="dcterms:W3CDTF">2026-03-29T16:57:52Z</dcterms:created>
  <dcterms:modified xsi:type="dcterms:W3CDTF">2026-04-05T20:39:03Z</dcterms:modified>
  <dc:language>fr-FR</dc:language>
</cp:coreProperties>
</file>