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\Downloads\"/>
    </mc:Choice>
  </mc:AlternateContent>
  <xr:revisionPtr revIDLastSave="0" documentId="13_ncr:1_{D9E463F2-3A1B-499E-B1FB-BD57463AEBBC}" xr6:coauthVersionLast="47" xr6:coauthVersionMax="47" xr10:uidLastSave="{00000000-0000-0000-0000-000000000000}"/>
  <bookViews>
    <workbookView xWindow="-120" yWindow="-120" windowWidth="29040" windowHeight="16440" tabRatio="500" xr2:uid="{00000000-000D-0000-FFFF-FFFF00000000}"/>
  </bookViews>
  <sheets>
    <sheet name="Feui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95" i="1" l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A4" i="1"/>
  <c r="A5" i="1" s="1"/>
  <c r="C3" i="1"/>
  <c r="A3" i="1"/>
  <c r="C2" i="1"/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D4" i="1" l="1"/>
</calcChain>
</file>

<file path=xl/sharedStrings.xml><?xml version="1.0" encoding="utf-8"?>
<sst xmlns="http://schemas.openxmlformats.org/spreadsheetml/2006/main" count="4" uniqueCount="4">
  <si>
    <t>Temps t (s)</t>
  </si>
  <si>
    <t>Absorbance A</t>
  </si>
  <si>
    <t>z=ln(Af/(Af-A(t)))</t>
  </si>
  <si>
    <t>Af=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</si>
</sst>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" x14ac:knownFonts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1" xfId="0" applyBorder="1"/>
    <xf numFmtId="0" fontId="0" fillId="0" borderId="2" xfId="0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c:style val="2"/>
  <c:chart>
    <c:title>
      <c:tx>
        <c:rich>
          <a:bodyPr rot="0"/>
          <a:lstStyle/>
          <a:p>
            <a:pPr>
              <a:defRPr sz="1300" b="0" strike="noStrike" spc="-1">
                <a:latin typeface="Arial"/>
              </a:defRPr>
            </a:pPr>
            <a:r>
              <a:rPr lang="fr-FR" sz="1300" b="0" strike="noStrike" spc="-1">
                <a:latin typeface="Arial"/>
              </a:rPr>
              <a:t>z en fonction du temps 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Feuille1!$C$1</c:f>
              <c:strCache>
                <c:ptCount val="1"/>
                <c:pt idx="0">
                  <c:v>z=ln(Af/(Af-A(t)))</c:v>
                </c:pt>
              </c:strCache>
            </c:strRef>
          </c:tx>
          <c:spPr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100"/>
            <c:dispRSqr val="1"/>
            <c:dispEq val="1"/>
            <c:trendlineLbl>
              <c:layout>
                <c:manualLayout>
                  <c:x val="-0.62638145014706814"/>
                  <c:y val="-0.1787558922074057"/>
                </c:manualLayout>
              </c:layout>
              <c:numFmt formatCode="0.00E+0" sourceLinked="0"/>
            </c:trendlineLbl>
          </c:trendline>
          <c:xVal>
            <c:numRef>
              <c:f>Feuille1!$A$2:$A$95</c:f>
              <c:numCache>
                <c:formatCode>0.000</c:formatCode>
                <c:ptCount val="94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690</c:v>
                </c:pt>
                <c:pt idx="24">
                  <c:v>720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840</c:v>
                </c:pt>
                <c:pt idx="29">
                  <c:v>870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1440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  <c:pt idx="60">
                  <c:v>1800</c:v>
                </c:pt>
                <c:pt idx="61">
                  <c:v>1830</c:v>
                </c:pt>
                <c:pt idx="62">
                  <c:v>1860</c:v>
                </c:pt>
                <c:pt idx="63">
                  <c:v>1890</c:v>
                </c:pt>
                <c:pt idx="64">
                  <c:v>1920</c:v>
                </c:pt>
                <c:pt idx="65">
                  <c:v>1950</c:v>
                </c:pt>
                <c:pt idx="66">
                  <c:v>1980</c:v>
                </c:pt>
                <c:pt idx="67">
                  <c:v>2010</c:v>
                </c:pt>
                <c:pt idx="68">
                  <c:v>2040</c:v>
                </c:pt>
                <c:pt idx="69">
                  <c:v>2070</c:v>
                </c:pt>
                <c:pt idx="70">
                  <c:v>2100</c:v>
                </c:pt>
                <c:pt idx="71">
                  <c:v>2130</c:v>
                </c:pt>
                <c:pt idx="72">
                  <c:v>2160</c:v>
                </c:pt>
                <c:pt idx="73">
                  <c:v>2190</c:v>
                </c:pt>
                <c:pt idx="74">
                  <c:v>2220</c:v>
                </c:pt>
                <c:pt idx="75">
                  <c:v>2250</c:v>
                </c:pt>
                <c:pt idx="76">
                  <c:v>2280</c:v>
                </c:pt>
                <c:pt idx="77">
                  <c:v>2310</c:v>
                </c:pt>
                <c:pt idx="78">
                  <c:v>2340</c:v>
                </c:pt>
                <c:pt idx="79">
                  <c:v>2370</c:v>
                </c:pt>
                <c:pt idx="80">
                  <c:v>2400</c:v>
                </c:pt>
                <c:pt idx="81">
                  <c:v>2430</c:v>
                </c:pt>
                <c:pt idx="82">
                  <c:v>2460</c:v>
                </c:pt>
                <c:pt idx="83">
                  <c:v>2490</c:v>
                </c:pt>
                <c:pt idx="84">
                  <c:v>2520</c:v>
                </c:pt>
                <c:pt idx="85">
                  <c:v>2550</c:v>
                </c:pt>
                <c:pt idx="86">
                  <c:v>2580</c:v>
                </c:pt>
                <c:pt idx="87">
                  <c:v>2610</c:v>
                </c:pt>
                <c:pt idx="88">
                  <c:v>2640</c:v>
                </c:pt>
                <c:pt idx="89">
                  <c:v>2670</c:v>
                </c:pt>
                <c:pt idx="90">
                  <c:v>2700</c:v>
                </c:pt>
                <c:pt idx="91">
                  <c:v>2730</c:v>
                </c:pt>
                <c:pt idx="92">
                  <c:v>2760</c:v>
                </c:pt>
                <c:pt idx="93">
                  <c:v>2790</c:v>
                </c:pt>
              </c:numCache>
            </c:numRef>
          </c:xVal>
          <c:yVal>
            <c:numRef>
              <c:f>Feuille1!$C$2:$C$95</c:f>
              <c:numCache>
                <c:formatCode>0.000</c:formatCode>
                <c:ptCount val="94"/>
                <c:pt idx="0">
                  <c:v>3.4552381506659735E-2</c:v>
                </c:pt>
                <c:pt idx="1">
                  <c:v>8.4612883463577759E-2</c:v>
                </c:pt>
                <c:pt idx="2">
                  <c:v>0.1351499524599335</c:v>
                </c:pt>
                <c:pt idx="3">
                  <c:v>0.18383213109932139</c:v>
                </c:pt>
                <c:pt idx="4">
                  <c:v>0.22550482749988957</c:v>
                </c:pt>
                <c:pt idx="5">
                  <c:v>0.28391558965630409</c:v>
                </c:pt>
                <c:pt idx="6">
                  <c:v>0.32484201736552154</c:v>
                </c:pt>
                <c:pt idx="7">
                  <c:v>0.3784741722813168</c:v>
                </c:pt>
                <c:pt idx="8">
                  <c:v>0.43223534917276907</c:v>
                </c:pt>
                <c:pt idx="9">
                  <c:v>0.47378435208564151</c:v>
                </c:pt>
                <c:pt idx="10">
                  <c:v>0.53630470906697547</c:v>
                </c:pt>
                <c:pt idx="11">
                  <c:v>0.58929723920748578</c:v>
                </c:pt>
                <c:pt idx="12">
                  <c:v>0.62743010890292994</c:v>
                </c:pt>
                <c:pt idx="13">
                  <c:v>0.6818900260353109</c:v>
                </c:pt>
                <c:pt idx="14">
                  <c:v>0.73554273952763105</c:v>
                </c:pt>
                <c:pt idx="15">
                  <c:v>0.77981556320561884</c:v>
                </c:pt>
                <c:pt idx="16">
                  <c:v>0.8391550029919278</c:v>
                </c:pt>
                <c:pt idx="17">
                  <c:v>0.89297965300570792</c:v>
                </c:pt>
                <c:pt idx="18">
                  <c:v>0.94986702740775941</c:v>
                </c:pt>
                <c:pt idx="19">
                  <c:v>0.99987744798242073</c:v>
                </c:pt>
                <c:pt idx="20">
                  <c:v>1.047130332832966</c:v>
                </c:pt>
                <c:pt idx="21">
                  <c:v>1.0854912007054123</c:v>
                </c:pt>
                <c:pt idx="22">
                  <c:v>1.1548831941294122</c:v>
                </c:pt>
                <c:pt idx="23">
                  <c:v>1.2039728043259359</c:v>
                </c:pt>
                <c:pt idx="24">
                  <c:v>1.2689307006007082</c:v>
                </c:pt>
                <c:pt idx="25">
                  <c:v>1.3312345839368631</c:v>
                </c:pt>
                <c:pt idx="26">
                  <c:v>1.405342556090585</c:v>
                </c:pt>
                <c:pt idx="27">
                  <c:v>1.4365950995946895</c:v>
                </c:pt>
                <c:pt idx="28">
                  <c:v>1.4853852637641212</c:v>
                </c:pt>
                <c:pt idx="29">
                  <c:v>1.5543781352510726</c:v>
                </c:pt>
                <c:pt idx="30">
                  <c:v>1.6381480183165316</c:v>
                </c:pt>
                <c:pt idx="31">
                  <c:v>1.6677068205580758</c:v>
                </c:pt>
                <c:pt idx="32">
                  <c:v>1.7085288150783311</c:v>
                </c:pt>
                <c:pt idx="33">
                  <c:v>1.7085288150783311</c:v>
                </c:pt>
                <c:pt idx="34">
                  <c:v>1.8185297102926596</c:v>
                </c:pt>
                <c:pt idx="35">
                  <c:v>1.8908503718722858</c:v>
                </c:pt>
                <c:pt idx="36">
                  <c:v>1.9553888930098569</c:v>
                </c:pt>
                <c:pt idx="37">
                  <c:v>1.9824175653977762</c:v>
                </c:pt>
                <c:pt idx="38">
                  <c:v>2.0832222645197422</c:v>
                </c:pt>
                <c:pt idx="39">
                  <c:v>2.1785324443240657</c:v>
                </c:pt>
                <c:pt idx="40">
                  <c:v>2.1953395626404473</c:v>
                </c:pt>
                <c:pt idx="41">
                  <c:v>2.2298257387116167</c:v>
                </c:pt>
                <c:pt idx="42">
                  <c:v>2.2655438213136958</c:v>
                </c:pt>
                <c:pt idx="43">
                  <c:v>2.3216332879647394</c:v>
                </c:pt>
                <c:pt idx="44">
                  <c:v>2.4442356100570715</c:v>
                </c:pt>
                <c:pt idx="45">
                  <c:v>2.559304939841859</c:v>
                </c:pt>
                <c:pt idx="46">
                  <c:v>2.5352073882627981</c:v>
                </c:pt>
                <c:pt idx="47">
                  <c:v>2.6893580680900566</c:v>
                </c:pt>
                <c:pt idx="48">
                  <c:v>2.6352908468197809</c:v>
                </c:pt>
                <c:pt idx="49">
                  <c:v>2.7465164819300054</c:v>
                </c:pt>
                <c:pt idx="50">
                  <c:v>2.80714110374644</c:v>
                </c:pt>
                <c:pt idx="51">
                  <c:v>2.7465164819300054</c:v>
                </c:pt>
                <c:pt idx="52">
                  <c:v>2.8388898020610207</c:v>
                </c:pt>
                <c:pt idx="53">
                  <c:v>2.80714110374644</c:v>
                </c:pt>
                <c:pt idx="54">
                  <c:v>2.9770401405418374</c:v>
                </c:pt>
                <c:pt idx="55">
                  <c:v>2.9770401405418374</c:v>
                </c:pt>
                <c:pt idx="56">
                  <c:v>3.0948231761982212</c:v>
                </c:pt>
                <c:pt idx="57">
                  <c:v>3.054001181677966</c:v>
                </c:pt>
                <c:pt idx="58">
                  <c:v>3.3284380273797263</c:v>
                </c:pt>
                <c:pt idx="59">
                  <c:v>3.3284380273797263</c:v>
                </c:pt>
                <c:pt idx="60">
                  <c:v>3.382505248650002</c:v>
                </c:pt>
                <c:pt idx="61">
                  <c:v>3.3284380273797263</c:v>
                </c:pt>
                <c:pt idx="62">
                  <c:v>3.382505248650002</c:v>
                </c:pt>
                <c:pt idx="63">
                  <c:v>3.4396636624899508</c:v>
                </c:pt>
                <c:pt idx="64">
                  <c:v>3.3284380273797263</c:v>
                </c:pt>
                <c:pt idx="65">
                  <c:v>3.6338196769309081</c:v>
                </c:pt>
                <c:pt idx="66">
                  <c:v>3.4396636624899508</c:v>
                </c:pt>
                <c:pt idx="67">
                  <c:v>3.7879703567581662</c:v>
                </c:pt>
                <c:pt idx="68">
                  <c:v>3.7079276490846302</c:v>
                </c:pt>
                <c:pt idx="69">
                  <c:v>3.7079276490846302</c:v>
                </c:pt>
                <c:pt idx="70">
                  <c:v>3.8749817337477963</c:v>
                </c:pt>
                <c:pt idx="71">
                  <c:v>3.9702919135521211</c:v>
                </c:pt>
                <c:pt idx="72">
                  <c:v>3.7879703567581662</c:v>
                </c:pt>
                <c:pt idx="73">
                  <c:v>3.5648268054439565</c:v>
                </c:pt>
                <c:pt idx="74">
                  <c:v>4.1934354648663303</c:v>
                </c:pt>
                <c:pt idx="75">
                  <c:v>4.0756524292099474</c:v>
                </c:pt>
                <c:pt idx="76">
                  <c:v>4.1934354648663303</c:v>
                </c:pt>
                <c:pt idx="77">
                  <c:v>4.1934354648663303</c:v>
                </c:pt>
                <c:pt idx="78">
                  <c:v>3.9702919135521211</c:v>
                </c:pt>
                <c:pt idx="79">
                  <c:v>3.8749817337477963</c:v>
                </c:pt>
                <c:pt idx="80">
                  <c:v>3.8749817337477963</c:v>
                </c:pt>
                <c:pt idx="81">
                  <c:v>4.663439094112066</c:v>
                </c:pt>
                <c:pt idx="82">
                  <c:v>3.9702919135521211</c:v>
                </c:pt>
                <c:pt idx="83">
                  <c:v>4.663439094112066</c:v>
                </c:pt>
                <c:pt idx="84">
                  <c:v>4.0756524292099474</c:v>
                </c:pt>
                <c:pt idx="85">
                  <c:v>4.3269668574908531</c:v>
                </c:pt>
                <c:pt idx="86">
                  <c:v>3.7879703567581662</c:v>
                </c:pt>
                <c:pt idx="87">
                  <c:v>4.663439094112066</c:v>
                </c:pt>
                <c:pt idx="88">
                  <c:v>5.1742647178780565</c:v>
                </c:pt>
                <c:pt idx="89">
                  <c:v>4.1934354648663303</c:v>
                </c:pt>
                <c:pt idx="90">
                  <c:v>4.8865826454262757</c:v>
                </c:pt>
                <c:pt idx="91">
                  <c:v>4.481117537318112</c:v>
                </c:pt>
                <c:pt idx="92">
                  <c:v>4.1934354648663303</c:v>
                </c:pt>
                <c:pt idx="93">
                  <c:v>4.0756524292099474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65-4149-A687-1FA9D5DD0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86560"/>
        <c:axId val="83642939"/>
      </c:scatterChart>
      <c:valAx>
        <c:axId val="59886560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sz="900" b="0" strike="noStrike" spc="-1">
                    <a:latin typeface="Arial"/>
                  </a:defRPr>
                </a:pPr>
                <a:r>
                  <a:rPr lang="fr-FR" sz="900" b="0" strike="noStrike" spc="-1">
                    <a:latin typeface="Arial"/>
                  </a:rPr>
                  <a:t>Temps t (s)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6000">
            <a:solidFill>
              <a:srgbClr val="B3B3B3"/>
            </a:solidFill>
            <a:round/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fr-FR"/>
          </a:p>
        </c:txPr>
        <c:crossAx val="83642939"/>
        <c:crosses val="autoZero"/>
        <c:crossBetween val="midCat"/>
      </c:valAx>
      <c:valAx>
        <c:axId val="83642939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sz="900" b="0" strike="noStrike" spc="-1">
                    <a:latin typeface="Arial"/>
                  </a:defRPr>
                </a:pPr>
                <a:r>
                  <a:rPr lang="fr-FR" sz="900" b="0" strike="noStrike" spc="-1">
                    <a:latin typeface="Arial"/>
                  </a:rPr>
                  <a:t>z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6000">
            <a:solidFill>
              <a:srgbClr val="B3B3B3"/>
            </a:solidFill>
            <a:round/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fr-FR"/>
          </a:p>
        </c:txPr>
        <c:crossAx val="59886560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span"/>
    <c:showDLblsOverMax val="1"/>
  </c:chart>
  <c:spPr>
    <a:solidFill>
      <a:srgbClr val="FFFFFF"/>
    </a:solidFill>
    <a:ln w="0">
      <a:noFill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5040</xdr:colOff>
      <xdr:row>3</xdr:row>
      <xdr:rowOff>181440</xdr:rowOff>
    </xdr:from>
    <xdr:to>
      <xdr:col>13</xdr:col>
      <xdr:colOff>321120</xdr:colOff>
      <xdr:row>25</xdr:row>
      <xdr:rowOff>156960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0.00461</cdr:x>
      <cdr:y>0.0082</cdr:y>
    </cdr:to>
    <cdr:pic>
      <cdr:nvPicPr>
        <cdr:cNvPr id="2" name="Image 1">
          <a:extLst xmlns:a="http://schemas.openxmlformats.org/drawingml/2006/main">
            <a:ext uri="{FF2B5EF4-FFF2-40B4-BE49-F238E27FC236}">
              <a16:creationId xmlns:a16="http://schemas.microsoft.com/office/drawing/2014/main" id="{21D159F7-D387-6CEF-3071-E76688D52D16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/>
      </cdr:blipFill>
      <cdr:spPr>
        <a:xfrm xmlns:a="http://schemas.openxmlformats.org/drawingml/2006/main">
          <a:off x="0" y="0"/>
          <a:ext cx="36000" cy="36000"/>
        </a:xfrm>
        <a:prstGeom xmlns:a="http://schemas.openxmlformats.org/drawingml/2006/main" prst="rect">
          <a:avLst/>
        </a:prstGeom>
        <a:ln xmlns:a="http://schemas.openxmlformats.org/drawingml/2006/main" w="0">
          <a:noFill/>
        </a:ln>
      </cdr:spPr>
    </cdr:pic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5"/>
  <sheetViews>
    <sheetView tabSelected="1" zoomScaleNormal="100" workbookViewId="0">
      <selection activeCell="Q21" sqref="Q21"/>
    </sheetView>
  </sheetViews>
  <sheetFormatPr baseColWidth="10" defaultColWidth="11.5703125" defaultRowHeight="15" x14ac:dyDescent="0.25"/>
  <cols>
    <col min="1" max="1" width="10.42578125" style="1" customWidth="1"/>
    <col min="2" max="2" width="12.7109375" style="1" customWidth="1"/>
    <col min="3" max="3" width="15.5703125" style="1" customWidth="1"/>
    <col min="4" max="4" width="15.5703125" customWidth="1"/>
    <col min="5" max="5" width="4.5703125" customWidth="1"/>
    <col min="6" max="6" width="5.42578125" customWidth="1"/>
  </cols>
  <sheetData>
    <row r="1" spans="1:6" x14ac:dyDescent="0.25">
      <c r="A1" s="1" t="s">
        <v>0</v>
      </c>
      <c r="B1" s="1" t="s">
        <v>1</v>
      </c>
      <c r="C1" s="1" t="s">
        <v>2</v>
      </c>
    </row>
    <row r="2" spans="1:6" x14ac:dyDescent="0.25">
      <c r="A2" s="1">
        <v>0</v>
      </c>
      <c r="B2" s="1">
        <v>1.7999999999999999E-2</v>
      </c>
      <c r="C2" s="1">
        <f t="shared" ref="C2:C33" si="0">LN($F$2/($F$2-B2))</f>
        <v>3.4552381506659735E-2</v>
      </c>
      <c r="E2" s="2" t="s">
        <v>3</v>
      </c>
      <c r="F2" s="3">
        <v>0.53</v>
      </c>
    </row>
    <row r="3" spans="1:6" x14ac:dyDescent="0.25">
      <c r="A3" s="1">
        <f t="shared" ref="A3:A34" si="1">A2+30</f>
        <v>30</v>
      </c>
      <c r="B3" s="1">
        <v>4.2999999999999997E-2</v>
      </c>
      <c r="C3" s="1">
        <f t="shared" si="0"/>
        <v>8.4612883463577759E-2</v>
      </c>
    </row>
    <row r="4" spans="1:6" x14ac:dyDescent="0.25">
      <c r="A4" s="1">
        <f t="shared" si="1"/>
        <v>60</v>
      </c>
      <c r="B4" s="1">
        <v>6.7000000000000004E-2</v>
      </c>
      <c r="C4" s="1">
        <f t="shared" si="0"/>
        <v>0.1351499524599335</v>
      </c>
      <c r="D4" t="str">
        <f>CONCATENATE("z=",TEXT(SLOPE(C2:C95,A2:A95),"0,00E+0"),"*t+",TEXT(INTERCEPT(C2:C95,A2:A95),"0,00E+0"))</f>
        <v>z=1,71E-3*t+8,31E-2</v>
      </c>
    </row>
    <row r="5" spans="1:6" x14ac:dyDescent="0.25">
      <c r="A5" s="1">
        <f t="shared" si="1"/>
        <v>90</v>
      </c>
      <c r="B5" s="1">
        <v>8.8999999999999996E-2</v>
      </c>
      <c r="C5" s="1">
        <f t="shared" si="0"/>
        <v>0.18383213109932139</v>
      </c>
    </row>
    <row r="6" spans="1:6" x14ac:dyDescent="0.25">
      <c r="A6" s="1">
        <f t="shared" si="1"/>
        <v>120</v>
      </c>
      <c r="B6" s="1">
        <v>0.107</v>
      </c>
      <c r="C6" s="1">
        <f t="shared" si="0"/>
        <v>0.22550482749988957</v>
      </c>
    </row>
    <row r="7" spans="1:6" x14ac:dyDescent="0.25">
      <c r="A7" s="1">
        <f t="shared" si="1"/>
        <v>150</v>
      </c>
      <c r="B7" s="1">
        <v>0.13100000000000001</v>
      </c>
      <c r="C7" s="1">
        <f t="shared" si="0"/>
        <v>0.28391558965630409</v>
      </c>
    </row>
    <row r="8" spans="1:6" x14ac:dyDescent="0.25">
      <c r="A8" s="1">
        <f t="shared" si="1"/>
        <v>180</v>
      </c>
      <c r="B8" s="1">
        <v>0.14699999999999999</v>
      </c>
      <c r="C8" s="1">
        <f t="shared" si="0"/>
        <v>0.32484201736552154</v>
      </c>
    </row>
    <row r="9" spans="1:6" x14ac:dyDescent="0.25">
      <c r="A9" s="1">
        <f t="shared" si="1"/>
        <v>210</v>
      </c>
      <c r="B9" s="1">
        <v>0.16700000000000001</v>
      </c>
      <c r="C9" s="1">
        <f t="shared" si="0"/>
        <v>0.3784741722813168</v>
      </c>
    </row>
    <row r="10" spans="1:6" x14ac:dyDescent="0.25">
      <c r="A10" s="1">
        <f t="shared" si="1"/>
        <v>240</v>
      </c>
      <c r="B10" s="1">
        <v>0.186</v>
      </c>
      <c r="C10" s="1">
        <f t="shared" si="0"/>
        <v>0.43223534917276907</v>
      </c>
    </row>
    <row r="11" spans="1:6" x14ac:dyDescent="0.25">
      <c r="A11" s="1">
        <f t="shared" si="1"/>
        <v>270</v>
      </c>
      <c r="B11" s="1">
        <v>0.2</v>
      </c>
      <c r="C11" s="1">
        <f t="shared" si="0"/>
        <v>0.47378435208564151</v>
      </c>
    </row>
    <row r="12" spans="1:6" x14ac:dyDescent="0.25">
      <c r="A12" s="1">
        <f t="shared" si="1"/>
        <v>300</v>
      </c>
      <c r="B12" s="1">
        <v>0.22</v>
      </c>
      <c r="C12" s="1">
        <f t="shared" si="0"/>
        <v>0.53630470906697547</v>
      </c>
    </row>
    <row r="13" spans="1:6" x14ac:dyDescent="0.25">
      <c r="A13" s="1">
        <f t="shared" si="1"/>
        <v>330</v>
      </c>
      <c r="B13" s="1">
        <v>0.23599999999999999</v>
      </c>
      <c r="C13" s="1">
        <f t="shared" si="0"/>
        <v>0.58929723920748578</v>
      </c>
    </row>
    <row r="14" spans="1:6" x14ac:dyDescent="0.25">
      <c r="A14" s="1">
        <f t="shared" si="1"/>
        <v>360</v>
      </c>
      <c r="B14" s="1">
        <v>0.247</v>
      </c>
      <c r="C14" s="1">
        <f t="shared" si="0"/>
        <v>0.62743010890292994</v>
      </c>
    </row>
    <row r="15" spans="1:6" x14ac:dyDescent="0.25">
      <c r="A15" s="1">
        <f t="shared" si="1"/>
        <v>390</v>
      </c>
      <c r="B15" s="1">
        <v>0.26200000000000001</v>
      </c>
      <c r="C15" s="1">
        <f t="shared" si="0"/>
        <v>0.6818900260353109</v>
      </c>
    </row>
    <row r="16" spans="1:6" x14ac:dyDescent="0.25">
      <c r="A16" s="1">
        <f t="shared" si="1"/>
        <v>420</v>
      </c>
      <c r="B16" s="1">
        <v>0.27600000000000002</v>
      </c>
      <c r="C16" s="1">
        <f t="shared" si="0"/>
        <v>0.73554273952763105</v>
      </c>
    </row>
    <row r="17" spans="1:3" x14ac:dyDescent="0.25">
      <c r="A17" s="1">
        <f t="shared" si="1"/>
        <v>450</v>
      </c>
      <c r="B17" s="1">
        <v>0.28699999999999998</v>
      </c>
      <c r="C17" s="1">
        <f t="shared" si="0"/>
        <v>0.77981556320561884</v>
      </c>
    </row>
    <row r="18" spans="1:3" x14ac:dyDescent="0.25">
      <c r="A18" s="1">
        <f t="shared" si="1"/>
        <v>480</v>
      </c>
      <c r="B18" s="1">
        <v>0.30099999999999999</v>
      </c>
      <c r="C18" s="1">
        <f t="shared" si="0"/>
        <v>0.8391550029919278</v>
      </c>
    </row>
    <row r="19" spans="1:3" x14ac:dyDescent="0.25">
      <c r="A19" s="1">
        <f t="shared" si="1"/>
        <v>510</v>
      </c>
      <c r="B19" s="1">
        <v>0.313</v>
      </c>
      <c r="C19" s="1">
        <f t="shared" si="0"/>
        <v>0.89297965300570792</v>
      </c>
    </row>
    <row r="20" spans="1:3" x14ac:dyDescent="0.25">
      <c r="A20" s="1">
        <f t="shared" si="1"/>
        <v>540</v>
      </c>
      <c r="B20" s="1">
        <v>0.32500000000000001</v>
      </c>
      <c r="C20" s="1">
        <f t="shared" si="0"/>
        <v>0.94986702740775941</v>
      </c>
    </row>
    <row r="21" spans="1:3" x14ac:dyDescent="0.25">
      <c r="A21" s="1">
        <f t="shared" si="1"/>
        <v>570</v>
      </c>
      <c r="B21" s="1">
        <v>0.33500000000000002</v>
      </c>
      <c r="C21" s="1">
        <f t="shared" si="0"/>
        <v>0.99987744798242073</v>
      </c>
    </row>
    <row r="22" spans="1:3" x14ac:dyDescent="0.25">
      <c r="A22" s="1">
        <f t="shared" si="1"/>
        <v>600</v>
      </c>
      <c r="B22" s="1">
        <v>0.34399999999999997</v>
      </c>
      <c r="C22" s="1">
        <f t="shared" si="0"/>
        <v>1.047130332832966</v>
      </c>
    </row>
    <row r="23" spans="1:3" x14ac:dyDescent="0.25">
      <c r="A23" s="1">
        <f t="shared" si="1"/>
        <v>630</v>
      </c>
      <c r="B23" s="1">
        <v>0.35099999999999998</v>
      </c>
      <c r="C23" s="1">
        <f t="shared" si="0"/>
        <v>1.0854912007054123</v>
      </c>
    </row>
    <row r="24" spans="1:3" x14ac:dyDescent="0.25">
      <c r="A24" s="1">
        <f t="shared" si="1"/>
        <v>660</v>
      </c>
      <c r="B24" s="1">
        <v>0.36299999999999999</v>
      </c>
      <c r="C24" s="1">
        <f t="shared" si="0"/>
        <v>1.1548831941294122</v>
      </c>
    </row>
    <row r="25" spans="1:3" x14ac:dyDescent="0.25">
      <c r="A25" s="1">
        <f t="shared" si="1"/>
        <v>690</v>
      </c>
      <c r="B25" s="1">
        <v>0.371</v>
      </c>
      <c r="C25" s="1">
        <f t="shared" si="0"/>
        <v>1.2039728043259359</v>
      </c>
    </row>
    <row r="26" spans="1:3" x14ac:dyDescent="0.25">
      <c r="A26" s="1">
        <f t="shared" si="1"/>
        <v>720</v>
      </c>
      <c r="B26" s="1">
        <v>0.38100000000000001</v>
      </c>
      <c r="C26" s="1">
        <f t="shared" si="0"/>
        <v>1.2689307006007082</v>
      </c>
    </row>
    <row r="27" spans="1:3" x14ac:dyDescent="0.25">
      <c r="A27" s="1">
        <f t="shared" si="1"/>
        <v>750</v>
      </c>
      <c r="B27" s="1">
        <v>0.39</v>
      </c>
      <c r="C27" s="1">
        <f t="shared" si="0"/>
        <v>1.3312345839368631</v>
      </c>
    </row>
    <row r="28" spans="1:3" x14ac:dyDescent="0.25">
      <c r="A28" s="1">
        <f t="shared" si="1"/>
        <v>780</v>
      </c>
      <c r="B28" s="1">
        <v>0.4</v>
      </c>
      <c r="C28" s="1">
        <f t="shared" si="0"/>
        <v>1.405342556090585</v>
      </c>
    </row>
    <row r="29" spans="1:3" x14ac:dyDescent="0.25">
      <c r="A29" s="1">
        <f t="shared" si="1"/>
        <v>810</v>
      </c>
      <c r="B29" s="1">
        <v>0.40400000000000003</v>
      </c>
      <c r="C29" s="1">
        <f t="shared" si="0"/>
        <v>1.4365950995946895</v>
      </c>
    </row>
    <row r="30" spans="1:3" x14ac:dyDescent="0.25">
      <c r="A30" s="1">
        <f t="shared" si="1"/>
        <v>840</v>
      </c>
      <c r="B30" s="1">
        <v>0.41</v>
      </c>
      <c r="C30" s="1">
        <f t="shared" si="0"/>
        <v>1.4853852637641212</v>
      </c>
    </row>
    <row r="31" spans="1:3" x14ac:dyDescent="0.25">
      <c r="A31" s="1">
        <f t="shared" si="1"/>
        <v>870</v>
      </c>
      <c r="B31" s="1">
        <v>0.41799999999999998</v>
      </c>
      <c r="C31" s="1">
        <f t="shared" si="0"/>
        <v>1.5543781352510726</v>
      </c>
    </row>
    <row r="32" spans="1:3" x14ac:dyDescent="0.25">
      <c r="A32" s="1">
        <f t="shared" si="1"/>
        <v>900</v>
      </c>
      <c r="B32" s="1">
        <v>0.42699999999999999</v>
      </c>
      <c r="C32" s="1">
        <f t="shared" si="0"/>
        <v>1.6381480183165316</v>
      </c>
    </row>
    <row r="33" spans="1:3" x14ac:dyDescent="0.25">
      <c r="A33" s="1">
        <f t="shared" si="1"/>
        <v>930</v>
      </c>
      <c r="B33" s="1">
        <v>0.43</v>
      </c>
      <c r="C33" s="1">
        <f t="shared" si="0"/>
        <v>1.6677068205580758</v>
      </c>
    </row>
    <row r="34" spans="1:3" x14ac:dyDescent="0.25">
      <c r="A34" s="1">
        <f t="shared" si="1"/>
        <v>960</v>
      </c>
      <c r="B34" s="1">
        <v>0.434</v>
      </c>
      <c r="C34" s="1">
        <f t="shared" ref="C34:C65" si="2">LN($F$2/($F$2-B34))</f>
        <v>1.7085288150783311</v>
      </c>
    </row>
    <row r="35" spans="1:3" x14ac:dyDescent="0.25">
      <c r="A35" s="1">
        <f t="shared" ref="A35:A66" si="3">A34+30</f>
        <v>990</v>
      </c>
      <c r="B35" s="1">
        <v>0.434</v>
      </c>
      <c r="C35" s="1">
        <f t="shared" si="2"/>
        <v>1.7085288150783311</v>
      </c>
    </row>
    <row r="36" spans="1:3" x14ac:dyDescent="0.25">
      <c r="A36" s="1">
        <f t="shared" si="3"/>
        <v>1020</v>
      </c>
      <c r="B36" s="1">
        <v>0.44400000000000001</v>
      </c>
      <c r="C36" s="1">
        <f t="shared" si="2"/>
        <v>1.8185297102926596</v>
      </c>
    </row>
    <row r="37" spans="1:3" x14ac:dyDescent="0.25">
      <c r="A37" s="1">
        <f t="shared" si="3"/>
        <v>1050</v>
      </c>
      <c r="B37" s="1">
        <v>0.45</v>
      </c>
      <c r="C37" s="1">
        <f t="shared" si="2"/>
        <v>1.8908503718722858</v>
      </c>
    </row>
    <row r="38" spans="1:3" x14ac:dyDescent="0.25">
      <c r="A38" s="1">
        <f t="shared" si="3"/>
        <v>1080</v>
      </c>
      <c r="B38" s="1">
        <v>0.45500000000000002</v>
      </c>
      <c r="C38" s="1">
        <f t="shared" si="2"/>
        <v>1.9553888930098569</v>
      </c>
    </row>
    <row r="39" spans="1:3" x14ac:dyDescent="0.25">
      <c r="A39" s="1">
        <f t="shared" si="3"/>
        <v>1110</v>
      </c>
      <c r="B39" s="1">
        <v>0.45700000000000002</v>
      </c>
      <c r="C39" s="1">
        <f t="shared" si="2"/>
        <v>1.9824175653977762</v>
      </c>
    </row>
    <row r="40" spans="1:3" x14ac:dyDescent="0.25">
      <c r="A40" s="1">
        <f t="shared" si="3"/>
        <v>1140</v>
      </c>
      <c r="B40" s="1">
        <v>0.46400000000000002</v>
      </c>
      <c r="C40" s="1">
        <f t="shared" si="2"/>
        <v>2.0832222645197422</v>
      </c>
    </row>
    <row r="41" spans="1:3" x14ac:dyDescent="0.25">
      <c r="A41" s="1">
        <f t="shared" si="3"/>
        <v>1170</v>
      </c>
      <c r="B41" s="1">
        <v>0.47</v>
      </c>
      <c r="C41" s="1">
        <f t="shared" si="2"/>
        <v>2.1785324443240657</v>
      </c>
    </row>
    <row r="42" spans="1:3" x14ac:dyDescent="0.25">
      <c r="A42" s="1">
        <f t="shared" si="3"/>
        <v>1200</v>
      </c>
      <c r="B42" s="1">
        <v>0.47099999999999997</v>
      </c>
      <c r="C42" s="1">
        <f t="shared" si="2"/>
        <v>2.1953395626404473</v>
      </c>
    </row>
    <row r="43" spans="1:3" x14ac:dyDescent="0.25">
      <c r="A43" s="1">
        <f t="shared" si="3"/>
        <v>1230</v>
      </c>
      <c r="B43" s="1">
        <v>0.47299999999999998</v>
      </c>
      <c r="C43" s="1">
        <f t="shared" si="2"/>
        <v>2.2298257387116167</v>
      </c>
    </row>
    <row r="44" spans="1:3" x14ac:dyDescent="0.25">
      <c r="A44" s="1">
        <f t="shared" si="3"/>
        <v>1260</v>
      </c>
      <c r="B44" s="1">
        <v>0.47499999999999998</v>
      </c>
      <c r="C44" s="1">
        <f t="shared" si="2"/>
        <v>2.2655438213136958</v>
      </c>
    </row>
    <row r="45" spans="1:3" x14ac:dyDescent="0.25">
      <c r="A45" s="1">
        <f t="shared" si="3"/>
        <v>1290</v>
      </c>
      <c r="B45" s="1">
        <v>0.47799999999999998</v>
      </c>
      <c r="C45" s="1">
        <f t="shared" si="2"/>
        <v>2.3216332879647394</v>
      </c>
    </row>
    <row r="46" spans="1:3" x14ac:dyDescent="0.25">
      <c r="A46" s="1">
        <f t="shared" si="3"/>
        <v>1320</v>
      </c>
      <c r="B46" s="1">
        <v>0.48399999999999999</v>
      </c>
      <c r="C46" s="1">
        <f t="shared" si="2"/>
        <v>2.4442356100570715</v>
      </c>
    </row>
    <row r="47" spans="1:3" x14ac:dyDescent="0.25">
      <c r="A47" s="1">
        <f t="shared" si="3"/>
        <v>1350</v>
      </c>
      <c r="B47" s="1">
        <v>0.48899999999999999</v>
      </c>
      <c r="C47" s="1">
        <f t="shared" si="2"/>
        <v>2.559304939841859</v>
      </c>
    </row>
    <row r="48" spans="1:3" x14ac:dyDescent="0.25">
      <c r="A48" s="1">
        <f t="shared" si="3"/>
        <v>1380</v>
      </c>
      <c r="B48" s="1">
        <v>0.48799999999999999</v>
      </c>
      <c r="C48" s="1">
        <f t="shared" si="2"/>
        <v>2.5352073882627981</v>
      </c>
    </row>
    <row r="49" spans="1:3" x14ac:dyDescent="0.25">
      <c r="A49" s="1">
        <f t="shared" si="3"/>
        <v>1410</v>
      </c>
      <c r="B49" s="1">
        <v>0.49399999999999999</v>
      </c>
      <c r="C49" s="1">
        <f t="shared" si="2"/>
        <v>2.6893580680900566</v>
      </c>
    </row>
    <row r="50" spans="1:3" x14ac:dyDescent="0.25">
      <c r="A50" s="1">
        <f t="shared" si="3"/>
        <v>1440</v>
      </c>
      <c r="B50" s="1">
        <v>0.49199999999999999</v>
      </c>
      <c r="C50" s="1">
        <f t="shared" si="2"/>
        <v>2.6352908468197809</v>
      </c>
    </row>
    <row r="51" spans="1:3" x14ac:dyDescent="0.25">
      <c r="A51" s="1">
        <f t="shared" si="3"/>
        <v>1470</v>
      </c>
      <c r="B51" s="1">
        <v>0.496</v>
      </c>
      <c r="C51" s="1">
        <f t="shared" si="2"/>
        <v>2.7465164819300054</v>
      </c>
    </row>
    <row r="52" spans="1:3" x14ac:dyDescent="0.25">
      <c r="A52" s="1">
        <f t="shared" si="3"/>
        <v>1500</v>
      </c>
      <c r="B52" s="1">
        <v>0.498</v>
      </c>
      <c r="C52" s="1">
        <f t="shared" si="2"/>
        <v>2.80714110374644</v>
      </c>
    </row>
    <row r="53" spans="1:3" x14ac:dyDescent="0.25">
      <c r="A53" s="1">
        <f t="shared" si="3"/>
        <v>1530</v>
      </c>
      <c r="B53" s="1">
        <v>0.496</v>
      </c>
      <c r="C53" s="1">
        <f t="shared" si="2"/>
        <v>2.7465164819300054</v>
      </c>
    </row>
    <row r="54" spans="1:3" x14ac:dyDescent="0.25">
      <c r="A54" s="1">
        <f t="shared" si="3"/>
        <v>1560</v>
      </c>
      <c r="B54" s="1">
        <v>0.499</v>
      </c>
      <c r="C54" s="1">
        <f t="shared" si="2"/>
        <v>2.8388898020610207</v>
      </c>
    </row>
    <row r="55" spans="1:3" x14ac:dyDescent="0.25">
      <c r="A55" s="1">
        <f t="shared" si="3"/>
        <v>1590</v>
      </c>
      <c r="B55" s="1">
        <v>0.498</v>
      </c>
      <c r="C55" s="1">
        <f t="shared" si="2"/>
        <v>2.80714110374644</v>
      </c>
    </row>
    <row r="56" spans="1:3" x14ac:dyDescent="0.25">
      <c r="A56" s="1">
        <f t="shared" si="3"/>
        <v>1620</v>
      </c>
      <c r="B56" s="1">
        <v>0.503</v>
      </c>
      <c r="C56" s="1">
        <f t="shared" si="2"/>
        <v>2.9770401405418374</v>
      </c>
    </row>
    <row r="57" spans="1:3" x14ac:dyDescent="0.25">
      <c r="A57" s="1">
        <f t="shared" si="3"/>
        <v>1650</v>
      </c>
      <c r="B57" s="1">
        <v>0.503</v>
      </c>
      <c r="C57" s="1">
        <f t="shared" si="2"/>
        <v>2.9770401405418374</v>
      </c>
    </row>
    <row r="58" spans="1:3" x14ac:dyDescent="0.25">
      <c r="A58" s="1">
        <f t="shared" si="3"/>
        <v>1680</v>
      </c>
      <c r="B58" s="1">
        <v>0.50600000000000001</v>
      </c>
      <c r="C58" s="1">
        <f t="shared" si="2"/>
        <v>3.0948231761982212</v>
      </c>
    </row>
    <row r="59" spans="1:3" x14ac:dyDescent="0.25">
      <c r="A59" s="1">
        <f t="shared" si="3"/>
        <v>1710</v>
      </c>
      <c r="B59" s="1">
        <v>0.505</v>
      </c>
      <c r="C59" s="1">
        <f t="shared" si="2"/>
        <v>3.054001181677966</v>
      </c>
    </row>
    <row r="60" spans="1:3" x14ac:dyDescent="0.25">
      <c r="A60" s="1">
        <f t="shared" si="3"/>
        <v>1740</v>
      </c>
      <c r="B60" s="1">
        <v>0.51100000000000001</v>
      </c>
      <c r="C60" s="1">
        <f t="shared" si="2"/>
        <v>3.3284380273797263</v>
      </c>
    </row>
    <row r="61" spans="1:3" x14ac:dyDescent="0.25">
      <c r="A61" s="1">
        <f t="shared" si="3"/>
        <v>1770</v>
      </c>
      <c r="B61" s="1">
        <v>0.51100000000000001</v>
      </c>
      <c r="C61" s="1">
        <f t="shared" si="2"/>
        <v>3.3284380273797263</v>
      </c>
    </row>
    <row r="62" spans="1:3" x14ac:dyDescent="0.25">
      <c r="A62" s="1">
        <f t="shared" si="3"/>
        <v>1800</v>
      </c>
      <c r="B62" s="1">
        <v>0.51200000000000001</v>
      </c>
      <c r="C62" s="1">
        <f t="shared" si="2"/>
        <v>3.382505248650002</v>
      </c>
    </row>
    <row r="63" spans="1:3" x14ac:dyDescent="0.25">
      <c r="A63" s="1">
        <f t="shared" si="3"/>
        <v>1830</v>
      </c>
      <c r="B63" s="1">
        <v>0.51100000000000001</v>
      </c>
      <c r="C63" s="1">
        <f t="shared" si="2"/>
        <v>3.3284380273797263</v>
      </c>
    </row>
    <row r="64" spans="1:3" x14ac:dyDescent="0.25">
      <c r="A64" s="1">
        <f t="shared" si="3"/>
        <v>1860</v>
      </c>
      <c r="B64" s="1">
        <v>0.51200000000000001</v>
      </c>
      <c r="C64" s="1">
        <f t="shared" si="2"/>
        <v>3.382505248650002</v>
      </c>
    </row>
    <row r="65" spans="1:3" x14ac:dyDescent="0.25">
      <c r="A65" s="1">
        <f t="shared" si="3"/>
        <v>1890</v>
      </c>
      <c r="B65" s="1">
        <v>0.51300000000000001</v>
      </c>
      <c r="C65" s="1">
        <f t="shared" si="2"/>
        <v>3.4396636624899508</v>
      </c>
    </row>
    <row r="66" spans="1:3" x14ac:dyDescent="0.25">
      <c r="A66" s="1">
        <f t="shared" si="3"/>
        <v>1920</v>
      </c>
      <c r="B66" s="1">
        <v>0.51100000000000001</v>
      </c>
      <c r="C66" s="1">
        <f t="shared" ref="C66:C97" si="4">LN($F$2/($F$2-B66))</f>
        <v>3.3284380273797263</v>
      </c>
    </row>
    <row r="67" spans="1:3" x14ac:dyDescent="0.25">
      <c r="A67" s="1">
        <f t="shared" ref="A67:A95" si="5">A66+30</f>
        <v>1950</v>
      </c>
      <c r="B67" s="1">
        <v>0.51600000000000001</v>
      </c>
      <c r="C67" s="1">
        <f t="shared" si="4"/>
        <v>3.6338196769309081</v>
      </c>
    </row>
    <row r="68" spans="1:3" x14ac:dyDescent="0.25">
      <c r="A68" s="1">
        <f t="shared" si="5"/>
        <v>1980</v>
      </c>
      <c r="B68" s="1">
        <v>0.51300000000000001</v>
      </c>
      <c r="C68" s="1">
        <f t="shared" si="4"/>
        <v>3.4396636624899508</v>
      </c>
    </row>
    <row r="69" spans="1:3" x14ac:dyDescent="0.25">
      <c r="A69" s="1">
        <f t="shared" si="5"/>
        <v>2010</v>
      </c>
      <c r="B69" s="1">
        <v>0.51800000000000002</v>
      </c>
      <c r="C69" s="1">
        <f t="shared" si="4"/>
        <v>3.7879703567581662</v>
      </c>
    </row>
    <row r="70" spans="1:3" x14ac:dyDescent="0.25">
      <c r="A70" s="1">
        <f t="shared" si="5"/>
        <v>2040</v>
      </c>
      <c r="B70" s="1">
        <v>0.51700000000000002</v>
      </c>
      <c r="C70" s="1">
        <f t="shared" si="4"/>
        <v>3.7079276490846302</v>
      </c>
    </row>
    <row r="71" spans="1:3" x14ac:dyDescent="0.25">
      <c r="A71" s="1">
        <f t="shared" si="5"/>
        <v>2070</v>
      </c>
      <c r="B71" s="1">
        <v>0.51700000000000002</v>
      </c>
      <c r="C71" s="1">
        <f t="shared" si="4"/>
        <v>3.7079276490846302</v>
      </c>
    </row>
    <row r="72" spans="1:3" x14ac:dyDescent="0.25">
      <c r="A72" s="1">
        <f t="shared" si="5"/>
        <v>2100</v>
      </c>
      <c r="B72" s="1">
        <v>0.51900000000000002</v>
      </c>
      <c r="C72" s="1">
        <f t="shared" si="4"/>
        <v>3.8749817337477963</v>
      </c>
    </row>
    <row r="73" spans="1:3" x14ac:dyDescent="0.25">
      <c r="A73" s="1">
        <f t="shared" si="5"/>
        <v>2130</v>
      </c>
      <c r="B73" s="1">
        <v>0.52</v>
      </c>
      <c r="C73" s="1">
        <f t="shared" si="4"/>
        <v>3.9702919135521211</v>
      </c>
    </row>
    <row r="74" spans="1:3" x14ac:dyDescent="0.25">
      <c r="A74" s="1">
        <f t="shared" si="5"/>
        <v>2160</v>
      </c>
      <c r="B74" s="1">
        <v>0.51800000000000002</v>
      </c>
      <c r="C74" s="1">
        <f t="shared" si="4"/>
        <v>3.7879703567581662</v>
      </c>
    </row>
    <row r="75" spans="1:3" x14ac:dyDescent="0.25">
      <c r="A75" s="1">
        <f t="shared" si="5"/>
        <v>2190</v>
      </c>
      <c r="B75" s="1">
        <v>0.51500000000000001</v>
      </c>
      <c r="C75" s="1">
        <f t="shared" si="4"/>
        <v>3.5648268054439565</v>
      </c>
    </row>
    <row r="76" spans="1:3" x14ac:dyDescent="0.25">
      <c r="A76" s="1">
        <f t="shared" si="5"/>
        <v>2220</v>
      </c>
      <c r="B76" s="1">
        <v>0.52200000000000002</v>
      </c>
      <c r="C76" s="1">
        <f t="shared" si="4"/>
        <v>4.1934354648663303</v>
      </c>
    </row>
    <row r="77" spans="1:3" x14ac:dyDescent="0.25">
      <c r="A77" s="1">
        <f t="shared" si="5"/>
        <v>2250</v>
      </c>
      <c r="B77" s="1">
        <v>0.52100000000000002</v>
      </c>
      <c r="C77" s="1">
        <f t="shared" si="4"/>
        <v>4.0756524292099474</v>
      </c>
    </row>
    <row r="78" spans="1:3" x14ac:dyDescent="0.25">
      <c r="A78" s="1">
        <f t="shared" si="5"/>
        <v>2280</v>
      </c>
      <c r="B78" s="1">
        <v>0.52200000000000002</v>
      </c>
      <c r="C78" s="1">
        <f t="shared" si="4"/>
        <v>4.1934354648663303</v>
      </c>
    </row>
    <row r="79" spans="1:3" x14ac:dyDescent="0.25">
      <c r="A79" s="1">
        <f t="shared" si="5"/>
        <v>2310</v>
      </c>
      <c r="B79" s="1">
        <v>0.52200000000000002</v>
      </c>
      <c r="C79" s="1">
        <f t="shared" si="4"/>
        <v>4.1934354648663303</v>
      </c>
    </row>
    <row r="80" spans="1:3" x14ac:dyDescent="0.25">
      <c r="A80" s="1">
        <f t="shared" si="5"/>
        <v>2340</v>
      </c>
      <c r="B80" s="1">
        <v>0.52</v>
      </c>
      <c r="C80" s="1">
        <f t="shared" si="4"/>
        <v>3.9702919135521211</v>
      </c>
    </row>
    <row r="81" spans="1:3" x14ac:dyDescent="0.25">
      <c r="A81" s="1">
        <f t="shared" si="5"/>
        <v>2370</v>
      </c>
      <c r="B81" s="1">
        <v>0.51900000000000002</v>
      </c>
      <c r="C81" s="1">
        <f t="shared" si="4"/>
        <v>3.8749817337477963</v>
      </c>
    </row>
    <row r="82" spans="1:3" x14ac:dyDescent="0.25">
      <c r="A82" s="1">
        <f t="shared" si="5"/>
        <v>2400</v>
      </c>
      <c r="B82" s="1">
        <v>0.51900000000000002</v>
      </c>
      <c r="C82" s="1">
        <f t="shared" si="4"/>
        <v>3.8749817337477963</v>
      </c>
    </row>
    <row r="83" spans="1:3" x14ac:dyDescent="0.25">
      <c r="A83" s="1">
        <f t="shared" si="5"/>
        <v>2430</v>
      </c>
      <c r="B83" s="1">
        <v>0.52500000000000002</v>
      </c>
      <c r="C83" s="1">
        <f t="shared" si="4"/>
        <v>4.663439094112066</v>
      </c>
    </row>
    <row r="84" spans="1:3" x14ac:dyDescent="0.25">
      <c r="A84" s="1">
        <f t="shared" si="5"/>
        <v>2460</v>
      </c>
      <c r="B84" s="1">
        <v>0.52</v>
      </c>
      <c r="C84" s="1">
        <f t="shared" si="4"/>
        <v>3.9702919135521211</v>
      </c>
    </row>
    <row r="85" spans="1:3" x14ac:dyDescent="0.25">
      <c r="A85" s="1">
        <f t="shared" si="5"/>
        <v>2490</v>
      </c>
      <c r="B85" s="1">
        <v>0.52500000000000002</v>
      </c>
      <c r="C85" s="1">
        <f t="shared" si="4"/>
        <v>4.663439094112066</v>
      </c>
    </row>
    <row r="86" spans="1:3" x14ac:dyDescent="0.25">
      <c r="A86" s="1">
        <f t="shared" si="5"/>
        <v>2520</v>
      </c>
      <c r="B86" s="1">
        <v>0.52100000000000002</v>
      </c>
      <c r="C86" s="1">
        <f t="shared" si="4"/>
        <v>4.0756524292099474</v>
      </c>
    </row>
    <row r="87" spans="1:3" x14ac:dyDescent="0.25">
      <c r="A87" s="1">
        <f t="shared" si="5"/>
        <v>2550</v>
      </c>
      <c r="B87" s="1">
        <v>0.52300000000000002</v>
      </c>
      <c r="C87" s="1">
        <f t="shared" si="4"/>
        <v>4.3269668574908531</v>
      </c>
    </row>
    <row r="88" spans="1:3" x14ac:dyDescent="0.25">
      <c r="A88" s="1">
        <f t="shared" si="5"/>
        <v>2580</v>
      </c>
      <c r="B88" s="1">
        <v>0.51800000000000002</v>
      </c>
      <c r="C88" s="1">
        <f t="shared" si="4"/>
        <v>3.7879703567581662</v>
      </c>
    </row>
    <row r="89" spans="1:3" x14ac:dyDescent="0.25">
      <c r="A89" s="1">
        <f t="shared" si="5"/>
        <v>2610</v>
      </c>
      <c r="B89" s="1">
        <v>0.52500000000000002</v>
      </c>
      <c r="C89" s="1">
        <f t="shared" si="4"/>
        <v>4.663439094112066</v>
      </c>
    </row>
    <row r="90" spans="1:3" x14ac:dyDescent="0.25">
      <c r="A90" s="1">
        <f t="shared" si="5"/>
        <v>2640</v>
      </c>
      <c r="B90" s="1">
        <v>0.52700000000000002</v>
      </c>
      <c r="C90" s="1">
        <f t="shared" si="4"/>
        <v>5.1742647178780565</v>
      </c>
    </row>
    <row r="91" spans="1:3" x14ac:dyDescent="0.25">
      <c r="A91" s="1">
        <f t="shared" si="5"/>
        <v>2670</v>
      </c>
      <c r="B91" s="1">
        <v>0.52200000000000002</v>
      </c>
      <c r="C91" s="1">
        <f t="shared" si="4"/>
        <v>4.1934354648663303</v>
      </c>
    </row>
    <row r="92" spans="1:3" x14ac:dyDescent="0.25">
      <c r="A92" s="1">
        <f t="shared" si="5"/>
        <v>2700</v>
      </c>
      <c r="B92" s="1">
        <v>0.52600000000000002</v>
      </c>
      <c r="C92" s="1">
        <f t="shared" si="4"/>
        <v>4.8865826454262757</v>
      </c>
    </row>
    <row r="93" spans="1:3" x14ac:dyDescent="0.25">
      <c r="A93" s="1">
        <f t="shared" si="5"/>
        <v>2730</v>
      </c>
      <c r="B93" s="1">
        <v>0.52400000000000002</v>
      </c>
      <c r="C93" s="1">
        <f t="shared" si="4"/>
        <v>4.481117537318112</v>
      </c>
    </row>
    <row r="94" spans="1:3" x14ac:dyDescent="0.25">
      <c r="A94" s="1">
        <f t="shared" si="5"/>
        <v>2760</v>
      </c>
      <c r="B94" s="1">
        <v>0.52200000000000002</v>
      </c>
      <c r="C94" s="1">
        <f t="shared" si="4"/>
        <v>4.1934354648663303</v>
      </c>
    </row>
    <row r="95" spans="1:3" x14ac:dyDescent="0.25">
      <c r="A95" s="1">
        <f t="shared" si="5"/>
        <v>2790</v>
      </c>
      <c r="B95" s="1">
        <v>0.52100000000000002</v>
      </c>
      <c r="C95" s="1">
        <f t="shared" si="4"/>
        <v>4.0756524292099474</v>
      </c>
    </row>
  </sheetData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>
    <oddHeader>&amp;C&amp;"Arial,Normal"&amp;10&amp;Kffffff&amp;A</oddHeader>
    <oddFooter>&amp;C&amp;"Arial,Normal"&amp;10&amp;KffffffPage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56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Xavier Andréani</cp:lastModifiedBy>
  <cp:revision>16</cp:revision>
  <dcterms:created xsi:type="dcterms:W3CDTF">2026-03-29T16:57:52Z</dcterms:created>
  <dcterms:modified xsi:type="dcterms:W3CDTF">2026-04-03T15:35:49Z</dcterms:modified>
  <dc:language>fr-FR</dc:language>
</cp:coreProperties>
</file>