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5B2CABD2-5200-4C0E-9948-C7A39DAB61D9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" i="1" l="1"/>
  <c r="A4" i="1" s="1"/>
  <c r="B2" i="1"/>
  <c r="A5" i="1" l="1"/>
  <c r="B4" i="1"/>
  <c r="B3" i="1"/>
  <c r="A6" i="1" l="1"/>
  <c r="B5" i="1"/>
  <c r="B6" i="1" l="1"/>
  <c r="A7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B14" i="1" l="1"/>
  <c r="A15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B22" i="1" l="1"/>
  <c r="A23" i="1"/>
  <c r="A24" i="1" l="1"/>
  <c r="B23" i="1"/>
  <c r="A25" i="1" l="1"/>
  <c r="B24" i="1"/>
  <c r="B25" i="1" l="1"/>
  <c r="A26" i="1"/>
  <c r="A27" i="1" l="1"/>
  <c r="B26" i="1"/>
  <c r="A28" i="1" l="1"/>
  <c r="B27" i="1"/>
  <c r="A29" i="1" l="1"/>
  <c r="B28" i="1"/>
  <c r="A30" i="1" l="1"/>
  <c r="B30" i="1" s="1"/>
  <c r="B29" i="1"/>
</calcChain>
</file>

<file path=xl/sharedStrings.xml><?xml version="1.0" encoding="utf-8"?>
<sst xmlns="http://schemas.openxmlformats.org/spreadsheetml/2006/main" count="2" uniqueCount="2">
  <si>
    <t>Temps t (s)</t>
  </si>
  <si>
    <t>Température T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</si>
</sst>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Température T en fonction du temps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Feuille1!$D$1</c:f>
              <c:strCache>
                <c:ptCount val="1"/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32BF-4324-9670-AFFF67D823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32BF-4324-9670-AFFF67D823D9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32BF-4324-9670-AFFF67D823D9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32BF-4324-9670-AFFF67D82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exp"/>
            <c:forward val="10"/>
            <c:dispRSqr val="1"/>
            <c:dispEq val="1"/>
            <c:trendlineLbl>
              <c:layout>
                <c:manualLayout>
                  <c:x val="-0.74176126221620187"/>
                  <c:y val="-0.77596949891067535"/>
                </c:manualLayout>
              </c:layout>
              <c:numFmt formatCode="General" sourceLinked="0"/>
            </c:trendlineLbl>
          </c:trendline>
          <c:xVal>
            <c:numRef>
              <c:f>Feuille1!$A$2:$A$30</c:f>
              <c:numCache>
                <c:formatCode>General</c:formatCode>
                <c:ptCount val="2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</c:numCache>
            </c:numRef>
          </c:xVal>
          <c:yVal>
            <c:numRef>
              <c:f>Feuille1!$B$2:$B$30</c:f>
              <c:numCache>
                <c:formatCode>0.000</c:formatCode>
                <c:ptCount val="29"/>
                <c:pt idx="0">
                  <c:v>22</c:v>
                </c:pt>
                <c:pt idx="1">
                  <c:v>17.133617227570909</c:v>
                </c:pt>
                <c:pt idx="2">
                  <c:v>13.343674513677936</c:v>
                </c:pt>
                <c:pt idx="3">
                  <c:v>10.392064160302324</c:v>
                </c:pt>
                <c:pt idx="4">
                  <c:v>8.0933477057717305</c:v>
                </c:pt>
                <c:pt idx="5">
                  <c:v>6.3031055309241824</c:v>
                </c:pt>
                <c:pt idx="6">
                  <c:v>4.9088635232654561</c:v>
                </c:pt>
                <c:pt idx="7">
                  <c:v>3.823026755909793</c:v>
                </c:pt>
                <c:pt idx="8">
                  <c:v>2.9773762312054792</c:v>
                </c:pt>
                <c:pt idx="9">
                  <c:v>2.3187829403610154</c:v>
                </c:pt>
                <c:pt idx="10">
                  <c:v>1.8058699697257736</c:v>
                </c:pt>
                <c:pt idx="11">
                  <c:v>1.4064129465475665</c:v>
                </c:pt>
                <c:pt idx="12">
                  <c:v>1.0953155040930067</c:v>
                </c:pt>
                <c:pt idx="13">
                  <c:v>0.85303257229788421</c:v>
                </c:pt>
                <c:pt idx="14">
                  <c:v>0.66434243529100701</c:v>
                </c:pt>
                <c:pt idx="15">
                  <c:v>0.51739040883220033</c:v>
                </c:pt>
                <c:pt idx="16">
                  <c:v>0.40294405555215196</c:v>
                </c:pt>
                <c:pt idx="17">
                  <c:v>0.3138131459979836</c:v>
                </c:pt>
                <c:pt idx="18">
                  <c:v>0.24439792384133074</c:v>
                </c:pt>
                <c:pt idx="19">
                  <c:v>0.19033729446865394</c:v>
                </c:pt>
                <c:pt idx="20">
                  <c:v>0.14823483397988027</c:v>
                </c:pt>
                <c:pt idx="21">
                  <c:v>0.11544540478199046</c:v>
                </c:pt>
                <c:pt idx="22">
                  <c:v>8.9908971646209465E-2</c:v>
                </c:pt>
                <c:pt idx="23">
                  <c:v>7.0021177523212672E-2</c:v>
                </c:pt>
                <c:pt idx="24">
                  <c:v>5.4532547886659885E-2</c:v>
                </c:pt>
                <c:pt idx="25">
                  <c:v>4.2469990997009606E-2</c:v>
                </c:pt>
                <c:pt idx="26">
                  <c:v>3.3075662245506593E-2</c:v>
                </c:pt>
                <c:pt idx="27">
                  <c:v>2.5759351657405838E-2</c:v>
                </c:pt>
                <c:pt idx="28">
                  <c:v>2.0061403242199356E-2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BF-4324-9670-AFFF67D8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20933"/>
        <c:axId val="34671461"/>
      </c:scatterChart>
      <c:valAx>
        <c:axId val="2782093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Temps t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4671461"/>
        <c:crossesAt val="0"/>
        <c:crossBetween val="midCat"/>
      </c:valAx>
      <c:valAx>
        <c:axId val="34671461"/>
        <c:scaling>
          <c:orientation val="minMax"/>
          <c:min val="-0.0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Température T (°C)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782093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4680</xdr:colOff>
      <xdr:row>0</xdr:row>
      <xdr:rowOff>0</xdr:rowOff>
    </xdr:from>
    <xdr:to>
      <xdr:col>17</xdr:col>
      <xdr:colOff>99720</xdr:colOff>
      <xdr:row>21</xdr:row>
      <xdr:rowOff>176400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>
      <selection activeCell="E26" sqref="E26"/>
    </sheetView>
  </sheetViews>
  <sheetFormatPr baseColWidth="10" defaultColWidth="11.5703125" defaultRowHeight="15" x14ac:dyDescent="0.25"/>
  <cols>
    <col min="1" max="1" width="10.42578125" customWidth="1"/>
    <col min="2" max="2" width="16.42578125" style="1" customWidth="1"/>
  </cols>
  <sheetData>
    <row r="1" spans="1:3" x14ac:dyDescent="0.25">
      <c r="A1" t="s">
        <v>0</v>
      </c>
      <c r="B1" s="2" t="s">
        <v>1</v>
      </c>
      <c r="C1" s="3"/>
    </row>
    <row r="2" spans="1:3" x14ac:dyDescent="0.25">
      <c r="A2">
        <v>0</v>
      </c>
      <c r="B2" s="1">
        <f t="shared" ref="B2:B30" si="0">EXP(-A2/20)*22</f>
        <v>22</v>
      </c>
    </row>
    <row r="3" spans="1:3" x14ac:dyDescent="0.25">
      <c r="A3">
        <f t="shared" ref="A3:A30" si="1">A2+5</f>
        <v>5</v>
      </c>
      <c r="B3" s="1">
        <f t="shared" si="0"/>
        <v>17.133617227570909</v>
      </c>
    </row>
    <row r="4" spans="1:3" x14ac:dyDescent="0.25">
      <c r="A4">
        <f t="shared" si="1"/>
        <v>10</v>
      </c>
      <c r="B4" s="1">
        <f t="shared" si="0"/>
        <v>13.343674513677936</v>
      </c>
    </row>
    <row r="5" spans="1:3" x14ac:dyDescent="0.25">
      <c r="A5">
        <f t="shared" si="1"/>
        <v>15</v>
      </c>
      <c r="B5" s="1">
        <f t="shared" si="0"/>
        <v>10.392064160302324</v>
      </c>
    </row>
    <row r="6" spans="1:3" x14ac:dyDescent="0.25">
      <c r="A6">
        <f t="shared" si="1"/>
        <v>20</v>
      </c>
      <c r="B6" s="1">
        <f t="shared" si="0"/>
        <v>8.0933477057717305</v>
      </c>
    </row>
    <row r="7" spans="1:3" x14ac:dyDescent="0.25">
      <c r="A7">
        <f t="shared" si="1"/>
        <v>25</v>
      </c>
      <c r="B7" s="1">
        <f t="shared" si="0"/>
        <v>6.3031055309241824</v>
      </c>
    </row>
    <row r="8" spans="1:3" x14ac:dyDescent="0.25">
      <c r="A8">
        <f t="shared" si="1"/>
        <v>30</v>
      </c>
      <c r="B8" s="1">
        <f t="shared" si="0"/>
        <v>4.9088635232654561</v>
      </c>
    </row>
    <row r="9" spans="1:3" x14ac:dyDescent="0.25">
      <c r="A9">
        <f t="shared" si="1"/>
        <v>35</v>
      </c>
      <c r="B9" s="1">
        <f t="shared" si="0"/>
        <v>3.823026755909793</v>
      </c>
    </row>
    <row r="10" spans="1:3" x14ac:dyDescent="0.25">
      <c r="A10">
        <f t="shared" si="1"/>
        <v>40</v>
      </c>
      <c r="B10" s="1">
        <f t="shared" si="0"/>
        <v>2.9773762312054792</v>
      </c>
    </row>
    <row r="11" spans="1:3" x14ac:dyDescent="0.25">
      <c r="A11">
        <f t="shared" si="1"/>
        <v>45</v>
      </c>
      <c r="B11" s="1">
        <f t="shared" si="0"/>
        <v>2.3187829403610154</v>
      </c>
    </row>
    <row r="12" spans="1:3" x14ac:dyDescent="0.25">
      <c r="A12">
        <f t="shared" si="1"/>
        <v>50</v>
      </c>
      <c r="B12" s="1">
        <f t="shared" si="0"/>
        <v>1.8058699697257736</v>
      </c>
    </row>
    <row r="13" spans="1:3" x14ac:dyDescent="0.25">
      <c r="A13">
        <f t="shared" si="1"/>
        <v>55</v>
      </c>
      <c r="B13" s="1">
        <f t="shared" si="0"/>
        <v>1.4064129465475665</v>
      </c>
    </row>
    <row r="14" spans="1:3" x14ac:dyDescent="0.25">
      <c r="A14">
        <f t="shared" si="1"/>
        <v>60</v>
      </c>
      <c r="B14" s="1">
        <f t="shared" si="0"/>
        <v>1.0953155040930067</v>
      </c>
    </row>
    <row r="15" spans="1:3" x14ac:dyDescent="0.25">
      <c r="A15">
        <f t="shared" si="1"/>
        <v>65</v>
      </c>
      <c r="B15" s="1">
        <f t="shared" si="0"/>
        <v>0.85303257229788421</v>
      </c>
    </row>
    <row r="16" spans="1:3" x14ac:dyDescent="0.25">
      <c r="A16">
        <f t="shared" si="1"/>
        <v>70</v>
      </c>
      <c r="B16" s="1">
        <f t="shared" si="0"/>
        <v>0.66434243529100701</v>
      </c>
    </row>
    <row r="17" spans="1:2" x14ac:dyDescent="0.25">
      <c r="A17">
        <f t="shared" si="1"/>
        <v>75</v>
      </c>
      <c r="B17" s="1">
        <f t="shared" si="0"/>
        <v>0.51739040883220033</v>
      </c>
    </row>
    <row r="18" spans="1:2" x14ac:dyDescent="0.25">
      <c r="A18">
        <f t="shared" si="1"/>
        <v>80</v>
      </c>
      <c r="B18" s="1">
        <f t="shared" si="0"/>
        <v>0.40294405555215196</v>
      </c>
    </row>
    <row r="19" spans="1:2" x14ac:dyDescent="0.25">
      <c r="A19">
        <f t="shared" si="1"/>
        <v>85</v>
      </c>
      <c r="B19" s="1">
        <f t="shared" si="0"/>
        <v>0.3138131459979836</v>
      </c>
    </row>
    <row r="20" spans="1:2" x14ac:dyDescent="0.25">
      <c r="A20">
        <f t="shared" si="1"/>
        <v>90</v>
      </c>
      <c r="B20" s="1">
        <f t="shared" si="0"/>
        <v>0.24439792384133074</v>
      </c>
    </row>
    <row r="21" spans="1:2" x14ac:dyDescent="0.25">
      <c r="A21">
        <f t="shared" si="1"/>
        <v>95</v>
      </c>
      <c r="B21" s="1">
        <f t="shared" si="0"/>
        <v>0.19033729446865394</v>
      </c>
    </row>
    <row r="22" spans="1:2" x14ac:dyDescent="0.25">
      <c r="A22">
        <f t="shared" si="1"/>
        <v>100</v>
      </c>
      <c r="B22" s="1">
        <f t="shared" si="0"/>
        <v>0.14823483397988027</v>
      </c>
    </row>
    <row r="23" spans="1:2" x14ac:dyDescent="0.25">
      <c r="A23">
        <f t="shared" si="1"/>
        <v>105</v>
      </c>
      <c r="B23" s="1">
        <f t="shared" si="0"/>
        <v>0.11544540478199046</v>
      </c>
    </row>
    <row r="24" spans="1:2" x14ac:dyDescent="0.25">
      <c r="A24">
        <f t="shared" si="1"/>
        <v>110</v>
      </c>
      <c r="B24" s="1">
        <f t="shared" si="0"/>
        <v>8.9908971646209465E-2</v>
      </c>
    </row>
    <row r="25" spans="1:2" x14ac:dyDescent="0.25">
      <c r="A25">
        <f t="shared" si="1"/>
        <v>115</v>
      </c>
      <c r="B25" s="1">
        <f t="shared" si="0"/>
        <v>7.0021177523212672E-2</v>
      </c>
    </row>
    <row r="26" spans="1:2" x14ac:dyDescent="0.25">
      <c r="A26">
        <f t="shared" si="1"/>
        <v>120</v>
      </c>
      <c r="B26" s="1">
        <f t="shared" si="0"/>
        <v>5.4532547886659885E-2</v>
      </c>
    </row>
    <row r="27" spans="1:2" x14ac:dyDescent="0.25">
      <c r="A27">
        <f t="shared" si="1"/>
        <v>125</v>
      </c>
      <c r="B27" s="1">
        <f t="shared" si="0"/>
        <v>4.2469990997009606E-2</v>
      </c>
    </row>
    <row r="28" spans="1:2" x14ac:dyDescent="0.25">
      <c r="A28">
        <f t="shared" si="1"/>
        <v>130</v>
      </c>
      <c r="B28" s="1">
        <f t="shared" si="0"/>
        <v>3.3075662245506593E-2</v>
      </c>
    </row>
    <row r="29" spans="1:2" x14ac:dyDescent="0.25">
      <c r="A29">
        <f t="shared" si="1"/>
        <v>135</v>
      </c>
      <c r="B29" s="1">
        <f t="shared" si="0"/>
        <v>2.5759351657405838E-2</v>
      </c>
    </row>
    <row r="30" spans="1:2" x14ac:dyDescent="0.25">
      <c r="A30">
        <f t="shared" si="1"/>
        <v>140</v>
      </c>
      <c r="B30" s="1">
        <f t="shared" si="0"/>
        <v>2.0061403242199356E-2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11</cp:revision>
  <dcterms:created xsi:type="dcterms:W3CDTF">2026-03-29T16:57:52Z</dcterms:created>
  <dcterms:modified xsi:type="dcterms:W3CDTF">2026-04-05T21:11:16Z</dcterms:modified>
  <dc:language>fr-FR</dc:language>
</cp:coreProperties>
</file>